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  <c r="D25" i="1" l="1"/>
  <c r="D24" i="1"/>
  <c r="D23" i="1"/>
  <c r="D21" i="1"/>
  <c r="D20" i="1"/>
  <c r="D19" i="1"/>
  <c r="D18" i="1"/>
  <c r="C25" i="1"/>
  <c r="C24" i="1"/>
  <c r="C23" i="1"/>
  <c r="C21" i="1"/>
  <c r="C20" i="1"/>
  <c r="C19" i="1"/>
  <c r="C18" i="1"/>
  <c r="C27" i="1" l="1"/>
  <c r="D27" i="1"/>
  <c r="C28" i="1" l="1"/>
</calcChain>
</file>

<file path=xl/sharedStrings.xml><?xml version="1.0" encoding="utf-8"?>
<sst xmlns="http://schemas.openxmlformats.org/spreadsheetml/2006/main" count="41" uniqueCount="30">
  <si>
    <t>Omschrijving</t>
  </si>
  <si>
    <t>Aantal</t>
  </si>
  <si>
    <t>per kast</t>
  </si>
  <si>
    <t>Nederland</t>
  </si>
  <si>
    <t>Duitsland</t>
  </si>
  <si>
    <t>Artikel</t>
  </si>
  <si>
    <t>nummer</t>
  </si>
  <si>
    <t>Totaal per kast</t>
  </si>
  <si>
    <t>Prijs per stuk</t>
  </si>
  <si>
    <t>Prijs per kast</t>
  </si>
  <si>
    <t>Hornbach, Paulmann LED verlichting vitrines</t>
  </si>
  <si>
    <t>Verschil per kast</t>
  </si>
  <si>
    <t xml:space="preserve">702.57 Eco Stripe EEK A+ 5 m neutralweiß </t>
  </si>
  <si>
    <t xml:space="preserve">702.00 Power Supply 48 Watt </t>
  </si>
  <si>
    <t>704.61 Dimm/Schalt Controller weiß mit Fernbedienung</t>
  </si>
  <si>
    <t>702.04 Flex-Connector Verbindungskabel 1m</t>
  </si>
  <si>
    <t>704.90 Eco Clip-to-YourLED Connector 2 Stück weiß</t>
  </si>
  <si>
    <t>702.81 Function eco clip to clip wit 2 stuks</t>
  </si>
  <si>
    <t>704.88 ECO Clip Connector 2 Stück weiß 50 cm.</t>
  </si>
  <si>
    <t>702.16 Function clip-connector set van 2 stuks 50 cm.</t>
  </si>
  <si>
    <t xml:space="preserve">Hornbach Geleen,  Einighauserweg 101,  6163 AK Geleen </t>
  </si>
  <si>
    <t>0031-46-4239000</t>
  </si>
  <si>
    <t xml:space="preserve">Hornbach M Gladbach,  Reststrauch 305,  41199 Mönchengladbach  </t>
  </si>
  <si>
    <t>0049-2166-99048-0</t>
  </si>
  <si>
    <t>Paulmann Licht GmbH, Quezinger Feld 2, 31832 Springe Völksen</t>
  </si>
  <si>
    <t>0049-5041-998-389</t>
  </si>
  <si>
    <t>Maandag-Donderdag: 07.00 - 20.00. Vrijdag: 07.00 - 17.00</t>
  </si>
  <si>
    <t>Maandag - Vrijdag: 07.00 - 21.00. Zaterdag: 08.00 – 18.00</t>
  </si>
  <si>
    <t xml:space="preserve">Maandag - Zaterdag: 07.00 – 20.00 </t>
  </si>
  <si>
    <t xml:space="preserve">702.56 Eco Stripe EEK A+ 3m neutralweiß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</si>
</sst>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4" fontId="3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/>
  </sheetViews>
  <sheetFormatPr defaultRowHeight="15" x14ac:dyDescent="0.25"/>
  <cols>
    <col min="1" max="1" width="51.5703125" bestFit="1" customWidth="1"/>
    <col min="2" max="2" width="8.5703125" bestFit="1" customWidth="1"/>
    <col min="3" max="4" width="10.7109375" customWidth="1"/>
  </cols>
  <sheetData>
    <row r="1" spans="1:4" x14ac:dyDescent="0.25">
      <c r="A1" s="4" t="s">
        <v>10</v>
      </c>
    </row>
    <row r="3" spans="1:4" x14ac:dyDescent="0.25">
      <c r="A3" s="1" t="s">
        <v>0</v>
      </c>
      <c r="B3" s="1" t="s">
        <v>5</v>
      </c>
      <c r="C3" s="1" t="s">
        <v>8</v>
      </c>
      <c r="D3" s="1"/>
    </row>
    <row r="4" spans="1:4" x14ac:dyDescent="0.25">
      <c r="A4" s="1"/>
      <c r="B4" s="1" t="s">
        <v>6</v>
      </c>
      <c r="C4" s="1" t="s">
        <v>3</v>
      </c>
      <c r="D4" s="1" t="s">
        <v>4</v>
      </c>
    </row>
    <row r="6" spans="1:4" x14ac:dyDescent="0.25">
      <c r="A6" t="s">
        <v>12</v>
      </c>
      <c r="B6">
        <v>8655315</v>
      </c>
      <c r="C6" s="2">
        <v>34.950000000000003</v>
      </c>
      <c r="D6" s="2">
        <v>26.76</v>
      </c>
    </row>
    <row r="7" spans="1:4" x14ac:dyDescent="0.25">
      <c r="A7" t="s">
        <v>13</v>
      </c>
      <c r="B7">
        <v>8357140</v>
      </c>
      <c r="C7" s="2">
        <v>24.95</v>
      </c>
      <c r="D7" s="2">
        <v>19.25</v>
      </c>
    </row>
    <row r="8" spans="1:4" x14ac:dyDescent="0.25">
      <c r="A8" t="s">
        <v>14</v>
      </c>
      <c r="B8">
        <v>5573713</v>
      </c>
      <c r="C8" s="5">
        <v>18.5</v>
      </c>
      <c r="D8" s="2">
        <v>16.95</v>
      </c>
    </row>
    <row r="9" spans="1:4" x14ac:dyDescent="0.25">
      <c r="A9" t="s">
        <v>15</v>
      </c>
      <c r="B9">
        <v>8357143</v>
      </c>
      <c r="C9" s="2">
        <v>4.95</v>
      </c>
      <c r="D9" s="2">
        <v>3.68</v>
      </c>
    </row>
    <row r="10" spans="1:4" x14ac:dyDescent="0.25">
      <c r="A10" t="s">
        <v>18</v>
      </c>
      <c r="B10">
        <v>5735042</v>
      </c>
      <c r="C10" s="2"/>
      <c r="D10" s="2">
        <v>5.95</v>
      </c>
    </row>
    <row r="11" spans="1:4" x14ac:dyDescent="0.25">
      <c r="A11" t="s">
        <v>19</v>
      </c>
      <c r="B11">
        <v>8357154</v>
      </c>
      <c r="C11" s="2">
        <v>7.95</v>
      </c>
      <c r="D11" s="2"/>
    </row>
    <row r="12" spans="1:4" x14ac:dyDescent="0.25">
      <c r="A12" t="s">
        <v>16</v>
      </c>
      <c r="B12">
        <v>5765944</v>
      </c>
      <c r="C12" s="2"/>
      <c r="D12" s="2">
        <v>4.45</v>
      </c>
    </row>
    <row r="13" spans="1:4" x14ac:dyDescent="0.25">
      <c r="A13" t="s">
        <v>17</v>
      </c>
      <c r="B13">
        <v>8802600</v>
      </c>
      <c r="C13" s="2">
        <v>5.75</v>
      </c>
      <c r="D13" s="2"/>
    </row>
    <row r="16" spans="1:4" x14ac:dyDescent="0.25">
      <c r="B16" s="1" t="s">
        <v>1</v>
      </c>
      <c r="C16" s="1" t="s">
        <v>9</v>
      </c>
      <c r="D16" s="1"/>
    </row>
    <row r="17" spans="1:4" x14ac:dyDescent="0.25">
      <c r="B17" s="1" t="s">
        <v>2</v>
      </c>
      <c r="C17" s="1" t="s">
        <v>3</v>
      </c>
      <c r="D17" s="1" t="s">
        <v>4</v>
      </c>
    </row>
    <row r="18" spans="1:4" x14ac:dyDescent="0.25">
      <c r="A18" t="s">
        <v>12</v>
      </c>
      <c r="B18">
        <v>2</v>
      </c>
      <c r="C18" s="2">
        <f t="shared" ref="C18:C25" si="0">+B18*C6</f>
        <v>69.900000000000006</v>
      </c>
      <c r="D18" s="2">
        <f t="shared" ref="D18:D25" si="1">+B18*D6</f>
        <v>53.52</v>
      </c>
    </row>
    <row r="19" spans="1:4" x14ac:dyDescent="0.25">
      <c r="A19" t="s">
        <v>13</v>
      </c>
      <c r="B19">
        <v>1</v>
      </c>
      <c r="C19" s="2">
        <f t="shared" si="0"/>
        <v>24.95</v>
      </c>
      <c r="D19" s="2">
        <f t="shared" si="1"/>
        <v>19.25</v>
      </c>
    </row>
    <row r="20" spans="1:4" x14ac:dyDescent="0.25">
      <c r="A20" t="s">
        <v>14</v>
      </c>
      <c r="B20">
        <v>1</v>
      </c>
      <c r="C20" s="5">
        <f t="shared" si="0"/>
        <v>18.5</v>
      </c>
      <c r="D20" s="2">
        <f t="shared" si="1"/>
        <v>16.95</v>
      </c>
    </row>
    <row r="21" spans="1:4" x14ac:dyDescent="0.25">
      <c r="A21" t="s">
        <v>15</v>
      </c>
      <c r="B21">
        <v>4</v>
      </c>
      <c r="C21" s="2">
        <f t="shared" si="0"/>
        <v>19.8</v>
      </c>
      <c r="D21" s="2">
        <f t="shared" si="1"/>
        <v>14.72</v>
      </c>
    </row>
    <row r="22" spans="1:4" x14ac:dyDescent="0.25">
      <c r="A22" t="s">
        <v>18</v>
      </c>
      <c r="B22">
        <v>3</v>
      </c>
      <c r="C22" s="2">
        <f t="shared" si="0"/>
        <v>0</v>
      </c>
      <c r="D22" s="2">
        <f t="shared" si="1"/>
        <v>17.850000000000001</v>
      </c>
    </row>
    <row r="23" spans="1:4" x14ac:dyDescent="0.25">
      <c r="A23" t="s">
        <v>19</v>
      </c>
      <c r="B23">
        <v>3</v>
      </c>
      <c r="C23" s="2">
        <f t="shared" si="0"/>
        <v>23.85</v>
      </c>
      <c r="D23" s="2">
        <f t="shared" si="1"/>
        <v>0</v>
      </c>
    </row>
    <row r="24" spans="1:4" x14ac:dyDescent="0.25">
      <c r="A24" t="s">
        <v>16</v>
      </c>
      <c r="B24">
        <v>7</v>
      </c>
      <c r="C24" s="2">
        <f t="shared" si="0"/>
        <v>0</v>
      </c>
      <c r="D24" s="2">
        <f t="shared" si="1"/>
        <v>31.150000000000002</v>
      </c>
    </row>
    <row r="25" spans="1:4" x14ac:dyDescent="0.25">
      <c r="A25" t="s">
        <v>17</v>
      </c>
      <c r="B25">
        <v>7</v>
      </c>
      <c r="C25" s="2">
        <f t="shared" si="0"/>
        <v>40.25</v>
      </c>
      <c r="D25" s="2">
        <f t="shared" si="1"/>
        <v>0</v>
      </c>
    </row>
    <row r="26" spans="1:4" x14ac:dyDescent="0.25">
      <c r="C26" s="2"/>
      <c r="D26" s="2"/>
    </row>
    <row r="27" spans="1:4" x14ac:dyDescent="0.25">
      <c r="A27" s="1" t="s">
        <v>7</v>
      </c>
      <c r="B27" s="1"/>
      <c r="C27" s="3">
        <f>SUM(C18:C26)</f>
        <v>197.25</v>
      </c>
      <c r="D27" s="3">
        <f>SUM(D18:D26)</f>
        <v>153.44000000000003</v>
      </c>
    </row>
    <row r="28" spans="1:4" x14ac:dyDescent="0.25">
      <c r="A28" s="1" t="s">
        <v>11</v>
      </c>
      <c r="C28" s="3">
        <f>+C27-D27</f>
        <v>43.809999999999974</v>
      </c>
    </row>
    <row r="31" spans="1:4" x14ac:dyDescent="0.25">
      <c r="A31" t="s">
        <v>20</v>
      </c>
      <c r="C31" t="s">
        <v>21</v>
      </c>
    </row>
    <row r="32" spans="1:4" x14ac:dyDescent="0.25">
      <c r="A32" t="s">
        <v>27</v>
      </c>
    </row>
    <row r="34" spans="1:4" x14ac:dyDescent="0.25">
      <c r="A34" t="s">
        <v>22</v>
      </c>
      <c r="C34" t="s">
        <v>23</v>
      </c>
    </row>
    <row r="35" spans="1:4" x14ac:dyDescent="0.25">
      <c r="A35" t="s">
        <v>28</v>
      </c>
    </row>
    <row r="37" spans="1:4" x14ac:dyDescent="0.25">
      <c r="A37" t="s">
        <v>24</v>
      </c>
      <c r="C37" t="s">
        <v>25</v>
      </c>
    </row>
    <row r="38" spans="1:4" x14ac:dyDescent="0.25">
      <c r="A38" t="s">
        <v>26</v>
      </c>
    </row>
    <row r="43" spans="1:4" x14ac:dyDescent="0.25">
      <c r="A43" t="s">
        <v>29</v>
      </c>
      <c r="B43">
        <v>8802598</v>
      </c>
      <c r="D43">
        <v>16.350000000000001</v>
      </c>
    </row>
    <row r="44" spans="1:4" x14ac:dyDescent="0.25">
      <c r="A44" t="s">
        <v>12</v>
      </c>
      <c r="B44">
        <v>8655315</v>
      </c>
      <c r="D44">
        <v>26.76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2016-01-27T09:09:19Z</cp:lastPrinted>
  <dcterms:created xsi:type="dcterms:W3CDTF">2016-01-22T09:24:28Z</dcterms:created>
  <dcterms:modified xsi:type="dcterms:W3CDTF">2016-02-12T09:50:07Z</dcterms:modified>
</cp:coreProperties>
</file>